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30" yWindow="-300" windowWidth="28920" windowHeight="12885"/>
  </bookViews>
  <sheets>
    <sheet name="Лист1" sheetId="3" r:id="rId1"/>
  </sheets>
  <definedNames>
    <definedName name="_xlnm.Print_Area" localSheetId="0">Лист1!$A$1:$G$27</definedName>
  </definedNames>
  <calcPr calcId="125725"/>
</workbook>
</file>

<file path=xl/calcChain.xml><?xml version="1.0" encoding="utf-8"?>
<calcChain xmlns="http://schemas.openxmlformats.org/spreadsheetml/2006/main">
  <c r="F22" i="3"/>
  <c r="F21"/>
  <c r="F20"/>
</calcChain>
</file>

<file path=xl/sharedStrings.xml><?xml version="1.0" encoding="utf-8"?>
<sst xmlns="http://schemas.openxmlformats.org/spreadsheetml/2006/main" count="88" uniqueCount="55">
  <si>
    <t>Приложение № 26 к Соглашению</t>
  </si>
  <si>
    <t>Тарифы услуг диализа, оказываемых в рамках территориальной программы ОМС на 2023год</t>
  </si>
  <si>
    <t>N</t>
  </si>
  <si>
    <t>Код</t>
  </si>
  <si>
    <t>Наименование услуги (КСГ)</t>
  </si>
  <si>
    <t>Условия оказания</t>
  </si>
  <si>
    <t>Единица оплаты</t>
  </si>
  <si>
    <t>Коэффициент относительной затратоемкости</t>
  </si>
  <si>
    <t>Стоимость, руб.</t>
  </si>
  <si>
    <t>A18.05.002 Гемодиализ - базовая ставка</t>
  </si>
  <si>
    <t>A18.05.002</t>
  </si>
  <si>
    <t>Гемодиализ</t>
  </si>
  <si>
    <t>стационарно, дневной стационар, амбулаторно</t>
  </si>
  <si>
    <t>услуга</t>
  </si>
  <si>
    <t>A18.05.002.002</t>
  </si>
  <si>
    <t>Гемодиализ интермиттирующий низкопоточный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</si>
  <si>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</si>
  <si>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</si>
  <si>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</si>
  <si>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</si>
  <si>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</si>
  <si>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</si>
  <si>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стационарно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</si>
  <si>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</si>
  <si>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</si>
  <si>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</si>
  <si>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</si>
  <si>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</si>
  <si>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</si>
  <si>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</si>
  <si>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</si>
  <si>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</si>
  <si>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</si>
  <si>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сутки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</si>
  <si>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</si>
  <si>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</si>
  <si>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</si>
  <si>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</si>
  <si>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A18.05.001.001</t>
  </si>
  <si>
    <t>A18.05.006.001</t>
  </si>
  <si>
    <t>A18.30.001 Перитонеальный диализ - базовая ставка</t>
  </si>
  <si>
    <t>A18.30.001</t>
  </si>
  <si>
    <t>Перитонеальный диализ</t>
  </si>
  <si>
    <t>день обмена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</si>
  <si>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</si>
  <si>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</si>
  <si>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</si>
  <si>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</si>
  <si>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</si>
  <si>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</si>
  <si>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Плазмообмен</t>
  </si>
  <si>
    <t>Селективная сорбция липополисахаридов</t>
  </si>
  <si>
    <t>А18.05.001.004</t>
  </si>
  <si>
    <t>Плазмофильтрация каскадная</t>
  </si>
  <si>
    <t>(в ред. Дополнительного соглашения от 30.08.2023 № 8)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</si>
</sst>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11"/>
      <color rgb="FF002060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 applyAlignment="1">
      <alignment wrapText="1"/>
    </xf>
    <xf numFmtId="0" fontId="3" fillId="0" borderId="0" xfId="0" applyFont="1"/>
    <xf numFmtId="0" fontId="3" fillId="0" borderId="0" xfId="0" applyFont="1" applyFill="1"/>
    <xf numFmtId="0" fontId="7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 wrapText="1"/>
    </xf>
    <xf numFmtId="4" fontId="4" fillId="2" borderId="0" xfId="0" applyNumberFormat="1" applyFont="1" applyFill="1" applyBorder="1" applyAlignment="1">
      <alignment horizontal="center"/>
    </xf>
    <xf numFmtId="0" fontId="5" fillId="2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/>
    </xf>
    <xf numFmtId="4" fontId="5" fillId="2" borderId="0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left" vertical="center" wrapText="1"/>
    </xf>
    <xf numFmtId="0" fontId="3" fillId="2" borderId="0" xfId="0" applyFont="1" applyFill="1"/>
    <xf numFmtId="4" fontId="3" fillId="2" borderId="0" xfId="0" applyNumberFormat="1" applyFont="1" applyFill="1"/>
    <xf numFmtId="0" fontId="4" fillId="2" borderId="4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topLeftCell="A16" workbookViewId="0">
      <selection activeCell="J10" sqref="J10"/>
    </sheetView>
  </sheetViews>
  <sheetFormatPr defaultRowHeight="17.25"/>
  <cols>
    <col min="1" max="1" width="6" style="2" customWidth="1"/>
    <col min="2" max="2" width="28.85546875" style="2" customWidth="1"/>
    <col min="3" max="3" width="61.42578125" style="2" customWidth="1"/>
    <col min="4" max="4" width="38.42578125" style="2" customWidth="1"/>
    <col min="5" max="5" width="22.85546875" style="2" customWidth="1"/>
    <col min="6" max="6" width="24.7109375" style="2" customWidth="1"/>
    <col min="7" max="7" width="25.140625" style="2" customWidth="1"/>
    <col min="8" max="8" width="14.85546875" style="2" bestFit="1" customWidth="1"/>
    <col min="9" max="16384" width="9.140625" style="2"/>
  </cols>
  <sheetData>
    <row r="1" spans="1:7" s="3" customFormat="1">
      <c r="A1" s="1"/>
    </row>
    <row r="2" spans="1:7" s="3" customFormat="1" ht="17.25" customHeight="1">
      <c r="A2" s="1"/>
      <c r="B2" s="24"/>
      <c r="C2" s="24"/>
      <c r="E2" s="22" t="s">
        <v>0</v>
      </c>
      <c r="F2" s="22"/>
      <c r="G2" s="22"/>
    </row>
    <row r="3" spans="1:7" ht="17.25" customHeight="1">
      <c r="E3" s="23" t="s">
        <v>54</v>
      </c>
      <c r="F3" s="23"/>
      <c r="G3" s="23"/>
    </row>
    <row r="4" spans="1:7">
      <c r="F4" s="4"/>
      <c r="G4" s="4"/>
    </row>
    <row r="5" spans="1:7">
      <c r="A5" s="25" t="s">
        <v>1</v>
      </c>
      <c r="B5" s="25"/>
      <c r="C5" s="25"/>
      <c r="D5" s="25"/>
      <c r="E5" s="25"/>
      <c r="F5" s="25"/>
      <c r="G5" s="25"/>
    </row>
    <row r="6" spans="1:7" ht="42.75">
      <c r="A6" s="5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</row>
    <row r="7" spans="1:7">
      <c r="A7" s="6"/>
      <c r="B7" s="21" t="s">
        <v>9</v>
      </c>
      <c r="C7" s="21"/>
      <c r="D7" s="7">
        <v>5949</v>
      </c>
      <c r="E7" s="6"/>
      <c r="F7" s="8"/>
      <c r="G7" s="8"/>
    </row>
    <row r="8" spans="1:7" ht="30">
      <c r="A8" s="9">
        <v>1</v>
      </c>
      <c r="B8" s="10" t="s">
        <v>10</v>
      </c>
      <c r="C8" s="10" t="s">
        <v>11</v>
      </c>
      <c r="D8" s="11" t="s">
        <v>12</v>
      </c>
      <c r="E8" s="11" t="s">
        <v>13</v>
      </c>
      <c r="F8" s="12">
        <v>1</v>
      </c>
      <c r="G8" s="13">
        <v>5949</v>
      </c>
    </row>
    <row r="9" spans="1:7" ht="30">
      <c r="A9" s="9">
        <v>2</v>
      </c>
      <c r="B9" s="10" t="s">
        <v>14</v>
      </c>
      <c r="C9" s="10" t="s">
        <v>15</v>
      </c>
      <c r="D9" s="11" t="s">
        <v>12</v>
      </c>
      <c r="E9" s="11" t="s">
        <v>13</v>
      </c>
      <c r="F9" s="12">
        <v>1</v>
      </c>
      <c r="G9" s="13">
        <v>5949</v>
      </c>
    </row>
    <row r="10" spans="1:7" ht="30">
      <c r="A10" s="9">
        <v>3</v>
      </c>
      <c r="B10" s="10" t="s">
        <v>16</v>
      </c>
      <c r="C10" s="10" t="s">
        <v>17</v>
      </c>
      <c r="D10" s="11" t="s">
        <v>12</v>
      </c>
      <c r="E10" s="11" t="s">
        <v>13</v>
      </c>
      <c r="F10" s="12">
        <v>1.05</v>
      </c>
      <c r="G10" s="13">
        <v>6246.45</v>
      </c>
    </row>
    <row r="11" spans="1:7" ht="30">
      <c r="A11" s="9">
        <v>4</v>
      </c>
      <c r="B11" s="10" t="s">
        <v>18</v>
      </c>
      <c r="C11" s="10" t="s">
        <v>19</v>
      </c>
      <c r="D11" s="9" t="s">
        <v>12</v>
      </c>
      <c r="E11" s="11" t="s">
        <v>13</v>
      </c>
      <c r="F11" s="12">
        <v>1.08</v>
      </c>
      <c r="G11" s="13">
        <v>6424.92</v>
      </c>
    </row>
    <row r="12" spans="1:7">
      <c r="A12" s="9">
        <v>5</v>
      </c>
      <c r="B12" s="10" t="s">
        <v>20</v>
      </c>
      <c r="C12" s="10" t="s">
        <v>21</v>
      </c>
      <c r="D12" s="11" t="s">
        <v>22</v>
      </c>
      <c r="E12" s="11" t="s">
        <v>13</v>
      </c>
      <c r="F12" s="12">
        <v>0.92</v>
      </c>
      <c r="G12" s="13">
        <v>5473.08</v>
      </c>
    </row>
    <row r="13" spans="1:7">
      <c r="A13" s="9">
        <v>6</v>
      </c>
      <c r="B13" s="10" t="s">
        <v>23</v>
      </c>
      <c r="C13" s="10" t="s">
        <v>24</v>
      </c>
      <c r="D13" s="11" t="s">
        <v>22</v>
      </c>
      <c r="E13" s="11" t="s">
        <v>13</v>
      </c>
      <c r="F13" s="12">
        <v>2.76</v>
      </c>
      <c r="G13" s="13">
        <v>16419.239999999998</v>
      </c>
    </row>
    <row r="14" spans="1:7">
      <c r="A14" s="9">
        <v>7</v>
      </c>
      <c r="B14" s="10" t="s">
        <v>25</v>
      </c>
      <c r="C14" s="10" t="s">
        <v>26</v>
      </c>
      <c r="D14" s="11" t="s">
        <v>22</v>
      </c>
      <c r="E14" s="11" t="s">
        <v>13</v>
      </c>
      <c r="F14" s="12">
        <v>2.88</v>
      </c>
      <c r="G14" s="13">
        <v>17133.12</v>
      </c>
    </row>
    <row r="15" spans="1:7">
      <c r="A15" s="9">
        <v>8</v>
      </c>
      <c r="B15" s="10" t="s">
        <v>27</v>
      </c>
      <c r="C15" s="10" t="s">
        <v>28</v>
      </c>
      <c r="D15" s="11" t="s">
        <v>22</v>
      </c>
      <c r="E15" s="11" t="s">
        <v>13</v>
      </c>
      <c r="F15" s="12">
        <v>2.5099999999999998</v>
      </c>
      <c r="G15" s="13">
        <v>14931.989999999998</v>
      </c>
    </row>
    <row r="16" spans="1:7">
      <c r="A16" s="9">
        <v>9</v>
      </c>
      <c r="B16" s="10" t="s">
        <v>29</v>
      </c>
      <c r="C16" s="10" t="s">
        <v>30</v>
      </c>
      <c r="D16" s="11" t="s">
        <v>22</v>
      </c>
      <c r="E16" s="11" t="s">
        <v>13</v>
      </c>
      <c r="F16" s="12">
        <v>3.01</v>
      </c>
      <c r="G16" s="13">
        <v>17906.489999999998</v>
      </c>
    </row>
    <row r="17" spans="1:9">
      <c r="A17" s="9">
        <v>10</v>
      </c>
      <c r="B17" s="10" t="s">
        <v>31</v>
      </c>
      <c r="C17" s="10" t="s">
        <v>32</v>
      </c>
      <c r="D17" s="11" t="s">
        <v>22</v>
      </c>
      <c r="E17" s="11" t="s">
        <v>33</v>
      </c>
      <c r="F17" s="12">
        <v>5.23</v>
      </c>
      <c r="G17" s="13">
        <v>31113.270000000004</v>
      </c>
    </row>
    <row r="18" spans="1:9">
      <c r="A18" s="9">
        <v>11</v>
      </c>
      <c r="B18" s="10" t="s">
        <v>34</v>
      </c>
      <c r="C18" s="10" t="s">
        <v>35</v>
      </c>
      <c r="D18" s="11" t="s">
        <v>22</v>
      </c>
      <c r="E18" s="11" t="s">
        <v>33</v>
      </c>
      <c r="F18" s="12">
        <v>5.48</v>
      </c>
      <c r="G18" s="13">
        <v>32600.520000000004</v>
      </c>
    </row>
    <row r="19" spans="1:9">
      <c r="A19" s="9">
        <v>12</v>
      </c>
      <c r="B19" s="10" t="s">
        <v>36</v>
      </c>
      <c r="C19" s="10" t="s">
        <v>37</v>
      </c>
      <c r="D19" s="11" t="s">
        <v>22</v>
      </c>
      <c r="E19" s="11" t="s">
        <v>33</v>
      </c>
      <c r="F19" s="12">
        <v>5.73</v>
      </c>
      <c r="G19" s="13">
        <v>34087.770000000004</v>
      </c>
    </row>
    <row r="20" spans="1:9">
      <c r="A20" s="9">
        <v>13</v>
      </c>
      <c r="B20" s="14" t="s">
        <v>38</v>
      </c>
      <c r="C20" s="14" t="s">
        <v>50</v>
      </c>
      <c r="D20" s="11" t="s">
        <v>22</v>
      </c>
      <c r="E20" s="11" t="s">
        <v>33</v>
      </c>
      <c r="F20" s="12">
        <f>ROUND(G20/5949,2)</f>
        <v>6.73</v>
      </c>
      <c r="G20" s="15">
        <v>40052.65</v>
      </c>
    </row>
    <row r="21" spans="1:9">
      <c r="A21" s="9">
        <v>14</v>
      </c>
      <c r="B21" s="10" t="s">
        <v>39</v>
      </c>
      <c r="C21" s="10" t="s">
        <v>51</v>
      </c>
      <c r="D21" s="11" t="s">
        <v>22</v>
      </c>
      <c r="E21" s="11" t="s">
        <v>33</v>
      </c>
      <c r="F21" s="12">
        <f>ROUND(G21/5949,2)</f>
        <v>45.11</v>
      </c>
      <c r="G21" s="15">
        <v>268362.09000000003</v>
      </c>
    </row>
    <row r="22" spans="1:9" s="19" customFormat="1">
      <c r="A22" s="9">
        <v>15</v>
      </c>
      <c r="B22" s="18" t="s">
        <v>52</v>
      </c>
      <c r="C22" s="10" t="s">
        <v>53</v>
      </c>
      <c r="D22" s="11" t="s">
        <v>22</v>
      </c>
      <c r="E22" s="11" t="s">
        <v>33</v>
      </c>
      <c r="F22" s="12">
        <f>ROUND(G22/5949,2)</f>
        <v>12.34</v>
      </c>
      <c r="G22" s="15">
        <v>73384.350000000006</v>
      </c>
      <c r="I22" s="20"/>
    </row>
    <row r="23" spans="1:9">
      <c r="A23" s="6"/>
      <c r="B23" s="21" t="s">
        <v>40</v>
      </c>
      <c r="C23" s="21"/>
      <c r="D23" s="7">
        <v>4700</v>
      </c>
      <c r="E23" s="6"/>
      <c r="F23" s="16"/>
      <c r="G23" s="17"/>
    </row>
    <row r="24" spans="1:9" ht="30">
      <c r="A24" s="9">
        <v>13</v>
      </c>
      <c r="B24" s="10" t="s">
        <v>41</v>
      </c>
      <c r="C24" s="10" t="s">
        <v>42</v>
      </c>
      <c r="D24" s="11" t="s">
        <v>12</v>
      </c>
      <c r="E24" s="11" t="s">
        <v>43</v>
      </c>
      <c r="F24" s="12">
        <v>1</v>
      </c>
      <c r="G24" s="13">
        <v>4700</v>
      </c>
    </row>
    <row r="25" spans="1:9">
      <c r="A25" s="9">
        <v>14</v>
      </c>
      <c r="B25" s="10" t="s">
        <v>44</v>
      </c>
      <c r="C25" s="10" t="s">
        <v>45</v>
      </c>
      <c r="D25" s="11" t="s">
        <v>22</v>
      </c>
      <c r="E25" s="11" t="s">
        <v>43</v>
      </c>
      <c r="F25" s="12">
        <v>4.92</v>
      </c>
      <c r="G25" s="13">
        <v>23124</v>
      </c>
    </row>
    <row r="26" spans="1:9" ht="30">
      <c r="A26" s="9">
        <v>15</v>
      </c>
      <c r="B26" s="10" t="s">
        <v>46</v>
      </c>
      <c r="C26" s="10" t="s">
        <v>47</v>
      </c>
      <c r="D26" s="11" t="s">
        <v>12</v>
      </c>
      <c r="E26" s="11" t="s">
        <v>43</v>
      </c>
      <c r="F26" s="12">
        <v>1.24</v>
      </c>
      <c r="G26" s="13">
        <v>5828</v>
      </c>
    </row>
    <row r="27" spans="1:9" ht="30">
      <c r="A27" s="9">
        <v>16</v>
      </c>
      <c r="B27" s="10" t="s">
        <v>48</v>
      </c>
      <c r="C27" s="10" t="s">
        <v>49</v>
      </c>
      <c r="D27" s="11" t="s">
        <v>12</v>
      </c>
      <c r="E27" s="11" t="s">
        <v>43</v>
      </c>
      <c r="F27" s="12">
        <v>1.0900000000000001</v>
      </c>
      <c r="G27" s="13">
        <v>5123</v>
      </c>
    </row>
  </sheetData>
  <mergeCells count="6">
    <mergeCell ref="B7:C7"/>
    <mergeCell ref="B23:C23"/>
    <mergeCell ref="E2:G2"/>
    <mergeCell ref="E3:G3"/>
    <mergeCell ref="B2:C2"/>
    <mergeCell ref="A5:G5"/>
  </mergeCells>
  <pageMargins left="0.19685039370078741" right="0" top="0.78740157480314965" bottom="0.3937007874015748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Allround Automations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чайка</cp:lastModifiedBy>
  <cp:lastPrinted>2023-08-22T08:06:20Z</cp:lastPrinted>
  <dcterms:created xsi:type="dcterms:W3CDTF">2016-06-08T10:40:58Z</dcterms:created>
  <dcterms:modified xsi:type="dcterms:W3CDTF">2023-09-06T08:32:11Z</dcterms:modified>
</cp:coreProperties>
</file>